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600" windowHeight="11760" tabRatio="500"/>
  </bookViews>
  <sheets>
    <sheet name="Foglio1" sheetId="1" r:id="rId1"/>
  </sheets>
  <definedNames>
    <definedName name="_xlnm.Print_Area" localSheetId="0">Foglio1!$A$1:$G$49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/>
  <c r="D24"/>
  <c r="B41"/>
  <c r="E24"/>
  <c r="F24"/>
  <c r="C31"/>
  <c r="D31"/>
  <c r="E31"/>
  <c r="F31"/>
  <c r="C41"/>
  <c r="D41"/>
  <c r="E41"/>
  <c r="B48"/>
  <c r="C48"/>
  <c r="D48"/>
  <c r="E48"/>
  <c r="E4"/>
  <c r="E5"/>
  <c r="E6"/>
</calcChain>
</file>

<file path=xl/sharedStrings.xml><?xml version="1.0" encoding="utf-8"?>
<sst xmlns="http://schemas.openxmlformats.org/spreadsheetml/2006/main" count="80" uniqueCount="42">
  <si>
    <t>EMAIL:</t>
  </si>
  <si>
    <t>REFERENCE NAME:</t>
  </si>
  <si>
    <t>Pasta al ragù o pesto</t>
  </si>
  <si>
    <t>Fresh fruit</t>
  </si>
  <si>
    <t>1/2 lit mineral water</t>
  </si>
  <si>
    <t>Pizza</t>
  </si>
  <si>
    <t>8th December</t>
  </si>
  <si>
    <t>9th December</t>
  </si>
  <si>
    <t>10th December</t>
  </si>
  <si>
    <t>11th December</t>
  </si>
  <si>
    <t>Pasta al pomodoro o boscaiola</t>
  </si>
  <si>
    <t>Pasta al ragù o pomodoro</t>
  </si>
  <si>
    <t>Pasta al pesto o boscaiola</t>
  </si>
  <si>
    <t>Lasagne</t>
  </si>
  <si>
    <t>Tacchino al limone (turkey)</t>
  </si>
  <si>
    <t>Pasta al tonno e pomodoro</t>
  </si>
  <si>
    <t>Lonza di maiale ai ferri (pork)</t>
  </si>
  <si>
    <t>MENU ITALIAN INTERNATIONAL CHALLANGE 8-11 DICEMBER</t>
  </si>
  <si>
    <t>7th December</t>
  </si>
  <si>
    <t>Scaloppina alla pizzaiola (turkey)</t>
  </si>
  <si>
    <t>Tortellini</t>
  </si>
  <si>
    <t>Filetti di pesce alla mugniaia (fish)</t>
  </si>
  <si>
    <t>N° of person</t>
  </si>
  <si>
    <t>Dessert</t>
  </si>
  <si>
    <t>5% discount</t>
  </si>
  <si>
    <t>Reservation over 50€</t>
  </si>
  <si>
    <t>Reservation over 100€</t>
  </si>
  <si>
    <t>10% discount</t>
  </si>
  <si>
    <t>Value</t>
  </si>
  <si>
    <t>Risotto ai spinaci</t>
  </si>
  <si>
    <t>Total Expenses</t>
  </si>
  <si>
    <t>Discount</t>
  </si>
  <si>
    <t>Net expenses</t>
  </si>
  <si>
    <t>TEAM:</t>
  </si>
  <si>
    <t>MENU "A" (8€)</t>
  </si>
  <si>
    <t>LUNCH</t>
  </si>
  <si>
    <t>MENU "B" (10€)</t>
  </si>
  <si>
    <t>MENU "A" (15€)</t>
  </si>
  <si>
    <t>MENU "B" (13€)</t>
  </si>
  <si>
    <t>DINNER</t>
  </si>
  <si>
    <t>MOB. PHONE:</t>
  </si>
  <si>
    <t>PLEASE COMPLETE THE YELLOW BOXES ON TABLE WITH THE NUMBER OF MEALS PER EACH DAY AND SEND THE FILE TO info@spinshot.it!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</si>
</sst>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Calibri"/>
      <scheme val="minor"/>
    </font>
    <font>
      <sz val="16"/>
      <color theme="0"/>
      <name val="Calibri"/>
      <scheme val="minor"/>
    </font>
    <font>
      <sz val="14"/>
      <color theme="1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b/>
      <sz val="16"/>
      <color rgb="FF800000"/>
      <name val="Calibri"/>
      <scheme val="minor"/>
    </font>
    <font>
      <b/>
      <sz val="20"/>
      <color rgb="FF800000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9" fontId="3" fillId="0" borderId="0" xfId="0" applyNumberFormat="1" applyFont="1"/>
    <xf numFmtId="0" fontId="3" fillId="5" borderId="0" xfId="0" applyFont="1" applyFill="1"/>
    <xf numFmtId="0" fontId="3" fillId="5" borderId="0" xfId="0" applyFont="1" applyFill="1" applyBorder="1" applyAlignment="1">
      <alignment horizontal="right"/>
    </xf>
    <xf numFmtId="0" fontId="0" fillId="5" borderId="0" xfId="0" applyFill="1"/>
    <xf numFmtId="43" fontId="2" fillId="4" borderId="0" xfId="0" applyNumberFormat="1" applyFont="1" applyFill="1"/>
    <xf numFmtId="0" fontId="13" fillId="2" borderId="1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4" fillId="2" borderId="9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13" fillId="2" borderId="9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3" fillId="6" borderId="0" xfId="0" applyFont="1" applyFill="1"/>
    <xf numFmtId="0" fontId="0" fillId="6" borderId="0" xfId="0" applyFill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0" xfId="0" applyFont="1" applyFill="1" applyAlignment="1">
      <alignment horizontal="right"/>
    </xf>
    <xf numFmtId="0" fontId="0" fillId="6" borderId="0" xfId="0" applyFill="1" applyBorder="1"/>
    <xf numFmtId="0" fontId="10" fillId="2" borderId="0" xfId="0" applyFont="1" applyFill="1"/>
    <xf numFmtId="0" fontId="11" fillId="2" borderId="0" xfId="0" applyFont="1" applyFill="1"/>
    <xf numFmtId="0" fontId="14" fillId="2" borderId="0" xfId="0" applyFont="1" applyFill="1"/>
    <xf numFmtId="43" fontId="12" fillId="0" borderId="13" xfId="1" applyFont="1" applyFill="1" applyBorder="1"/>
    <xf numFmtId="43" fontId="12" fillId="0" borderId="14" xfId="1" applyFont="1" applyFill="1" applyBorder="1"/>
    <xf numFmtId="43" fontId="12" fillId="0" borderId="15" xfId="1" applyFont="1" applyFill="1" applyBorder="1"/>
    <xf numFmtId="0" fontId="15" fillId="6" borderId="0" xfId="0" applyFont="1" applyFill="1"/>
    <xf numFmtId="0" fontId="15" fillId="5" borderId="0" xfId="0" applyFont="1" applyFill="1"/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5" borderId="0" xfId="0" applyFont="1" applyFill="1" applyAlignment="1">
      <alignment horizontal="right"/>
    </xf>
    <xf numFmtId="0" fontId="16" fillId="0" borderId="0" xfId="0" applyFont="1"/>
  </cellXfs>
  <cellStyles count="4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Migliaia" xfId="1" builtinId="3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49"/>
  <sheetViews>
    <sheetView tabSelected="1" topLeftCell="A2" workbookViewId="0"/>
  </sheetViews>
  <sheetFormatPr defaultColWidth="11" defaultRowHeight="15.75"/>
  <cols>
    <col min="1" max="1" width="23.875" style="1" customWidth="1"/>
    <col min="2" max="6" width="28.625" customWidth="1"/>
    <col min="7" max="7" width="5" customWidth="1"/>
    <col min="8" max="9" width="23.875" customWidth="1"/>
  </cols>
  <sheetData>
    <row r="1" spans="1:7" ht="26.25">
      <c r="A1" s="44" t="s">
        <v>17</v>
      </c>
    </row>
    <row r="4" spans="1:7">
      <c r="A4" s="1" t="s">
        <v>1</v>
      </c>
      <c r="B4" s="15"/>
      <c r="D4" s="1" t="s">
        <v>30</v>
      </c>
      <c r="E4" s="14">
        <f>SUM(C24:F24)+SUM(C31:F31)+SUM(B41:E41)+SUM(B48:E48)</f>
        <v>0</v>
      </c>
    </row>
    <row r="5" spans="1:7">
      <c r="A5" s="1" t="s">
        <v>33</v>
      </c>
      <c r="B5" s="15"/>
      <c r="D5" s="1" t="s">
        <v>31</v>
      </c>
      <c r="E5" s="14">
        <f>IF(E4&gt;50,IF(E4&gt;100,-E4*0.1,-E4*0.05),0)</f>
        <v>0</v>
      </c>
    </row>
    <row r="6" spans="1:7">
      <c r="A6" s="1" t="s">
        <v>0</v>
      </c>
      <c r="B6" s="15"/>
      <c r="D6" s="1" t="s">
        <v>32</v>
      </c>
      <c r="E6" s="14">
        <f>E4+E5</f>
        <v>0</v>
      </c>
    </row>
    <row r="7" spans="1:7">
      <c r="A7" s="1" t="s">
        <v>40</v>
      </c>
      <c r="B7" s="15"/>
    </row>
    <row r="9" spans="1:7">
      <c r="A9" s="1" t="s">
        <v>25</v>
      </c>
      <c r="B9" s="1" t="s">
        <v>24</v>
      </c>
    </row>
    <row r="10" spans="1:7">
      <c r="A10" s="1" t="s">
        <v>26</v>
      </c>
      <c r="B10" s="10" t="s">
        <v>27</v>
      </c>
    </row>
    <row r="13" spans="1:7" ht="21">
      <c r="A13" s="33" t="s">
        <v>41</v>
      </c>
      <c r="B13" s="31"/>
      <c r="C13" s="31"/>
      <c r="D13" s="32"/>
      <c r="E13" s="32"/>
      <c r="F13" s="2"/>
      <c r="G13" s="2"/>
    </row>
    <row r="15" spans="1:7" s="42" customFormat="1" ht="21">
      <c r="A15" s="39"/>
      <c r="B15" s="40" t="s">
        <v>18</v>
      </c>
      <c r="C15" s="40" t="s">
        <v>6</v>
      </c>
      <c r="D15" s="40" t="s">
        <v>7</v>
      </c>
      <c r="E15" s="40" t="s">
        <v>8</v>
      </c>
      <c r="F15" s="40" t="s">
        <v>9</v>
      </c>
      <c r="G15" s="41"/>
    </row>
    <row r="18" spans="1:7" ht="26.25">
      <c r="A18" s="37" t="s">
        <v>35</v>
      </c>
      <c r="B18" s="26"/>
      <c r="C18" s="26"/>
      <c r="D18" s="26"/>
      <c r="E18" s="26"/>
      <c r="F18" s="26"/>
      <c r="G18" s="26"/>
    </row>
    <row r="19" spans="1:7" ht="27" thickBot="1">
      <c r="A19" s="37"/>
      <c r="B19" s="26"/>
      <c r="C19" s="26"/>
      <c r="D19" s="26"/>
      <c r="E19" s="26"/>
      <c r="F19" s="26"/>
      <c r="G19" s="26"/>
    </row>
    <row r="20" spans="1:7">
      <c r="A20" s="25" t="s">
        <v>34</v>
      </c>
      <c r="B20" s="27"/>
      <c r="C20" s="8" t="s">
        <v>2</v>
      </c>
      <c r="D20" s="4" t="s">
        <v>10</v>
      </c>
      <c r="E20" s="4" t="s">
        <v>11</v>
      </c>
      <c r="F20" s="5" t="s">
        <v>12</v>
      </c>
      <c r="G20" s="26"/>
    </row>
    <row r="21" spans="1:7">
      <c r="A21" s="25"/>
      <c r="B21" s="27"/>
      <c r="C21" s="9" t="s">
        <v>3</v>
      </c>
      <c r="D21" s="3" t="s">
        <v>3</v>
      </c>
      <c r="E21" s="3" t="s">
        <v>3</v>
      </c>
      <c r="F21" s="6" t="s">
        <v>3</v>
      </c>
      <c r="G21" s="26"/>
    </row>
    <row r="22" spans="1:7">
      <c r="A22" s="25"/>
      <c r="B22" s="27"/>
      <c r="C22" s="9" t="s">
        <v>4</v>
      </c>
      <c r="D22" s="3" t="s">
        <v>4</v>
      </c>
      <c r="E22" s="3" t="s">
        <v>4</v>
      </c>
      <c r="F22" s="6" t="s">
        <v>4</v>
      </c>
      <c r="G22" s="26"/>
    </row>
    <row r="23" spans="1:7" ht="16.5" thickBot="1">
      <c r="A23" s="25"/>
      <c r="B23" s="28" t="s">
        <v>22</v>
      </c>
      <c r="C23" s="16"/>
      <c r="D23" s="17"/>
      <c r="E23" s="17"/>
      <c r="F23" s="18"/>
      <c r="G23" s="26"/>
    </row>
    <row r="24" spans="1:7" ht="16.5" thickBot="1">
      <c r="A24" s="25"/>
      <c r="B24" s="28" t="s">
        <v>28</v>
      </c>
      <c r="C24" s="34">
        <f>C23*8</f>
        <v>0</v>
      </c>
      <c r="D24" s="35">
        <f>D23*8</f>
        <v>0</v>
      </c>
      <c r="E24" s="35">
        <f>E23*8</f>
        <v>0</v>
      </c>
      <c r="F24" s="36">
        <f>F23*8</f>
        <v>0</v>
      </c>
      <c r="G24" s="26"/>
    </row>
    <row r="25" spans="1:7">
      <c r="A25" s="25"/>
      <c r="B25" s="27"/>
      <c r="C25" s="26"/>
      <c r="D25" s="26"/>
      <c r="E25" s="26"/>
      <c r="F25" s="26"/>
      <c r="G25" s="26"/>
    </row>
    <row r="26" spans="1:7" ht="16.5" thickBot="1">
      <c r="A26" s="25"/>
      <c r="B26" s="27"/>
      <c r="C26" s="26"/>
      <c r="D26" s="26"/>
      <c r="E26" s="26"/>
      <c r="F26" s="26"/>
      <c r="G26" s="26"/>
    </row>
    <row r="27" spans="1:7">
      <c r="A27" s="25" t="s">
        <v>36</v>
      </c>
      <c r="B27" s="27"/>
      <c r="C27" s="8" t="s">
        <v>5</v>
      </c>
      <c r="D27" s="4" t="s">
        <v>5</v>
      </c>
      <c r="E27" s="4" t="s">
        <v>5</v>
      </c>
      <c r="F27" s="5" t="s">
        <v>5</v>
      </c>
      <c r="G27" s="26"/>
    </row>
    <row r="28" spans="1:7">
      <c r="A28" s="25"/>
      <c r="B28" s="27"/>
      <c r="C28" s="9" t="s">
        <v>3</v>
      </c>
      <c r="D28" s="3" t="s">
        <v>3</v>
      </c>
      <c r="E28" s="3" t="s">
        <v>3</v>
      </c>
      <c r="F28" s="6" t="s">
        <v>3</v>
      </c>
      <c r="G28" s="26"/>
    </row>
    <row r="29" spans="1:7">
      <c r="A29" s="25"/>
      <c r="B29" s="27"/>
      <c r="C29" s="9" t="s">
        <v>4</v>
      </c>
      <c r="D29" s="3" t="s">
        <v>4</v>
      </c>
      <c r="E29" s="3" t="s">
        <v>4</v>
      </c>
      <c r="F29" s="6" t="s">
        <v>4</v>
      </c>
      <c r="G29" s="26"/>
    </row>
    <row r="30" spans="1:7" ht="16.5" thickBot="1">
      <c r="A30" s="29"/>
      <c r="B30" s="28" t="s">
        <v>22</v>
      </c>
      <c r="C30" s="19"/>
      <c r="D30" s="20"/>
      <c r="E30" s="20"/>
      <c r="F30" s="21"/>
      <c r="G30" s="26"/>
    </row>
    <row r="31" spans="1:7" ht="16.5" thickBot="1">
      <c r="A31" s="29"/>
      <c r="B31" s="28" t="s">
        <v>28</v>
      </c>
      <c r="C31" s="34">
        <f>C30*10</f>
        <v>0</v>
      </c>
      <c r="D31" s="35">
        <f>D30*10</f>
        <v>0</v>
      </c>
      <c r="E31" s="35">
        <f>E30*10</f>
        <v>0</v>
      </c>
      <c r="F31" s="36">
        <f>F30*10</f>
        <v>0</v>
      </c>
      <c r="G31" s="26"/>
    </row>
    <row r="32" spans="1:7">
      <c r="A32" s="25"/>
      <c r="B32" s="30"/>
      <c r="C32" s="26"/>
      <c r="D32" s="26"/>
      <c r="E32" s="26"/>
      <c r="F32" s="26"/>
      <c r="G32" s="26"/>
    </row>
    <row r="33" spans="1:7">
      <c r="B33" s="7"/>
    </row>
    <row r="34" spans="1:7">
      <c r="B34" s="7"/>
    </row>
    <row r="35" spans="1:7" ht="26.25">
      <c r="A35" s="38" t="s">
        <v>39</v>
      </c>
      <c r="B35" s="13"/>
      <c r="C35" s="13"/>
      <c r="D35" s="13"/>
      <c r="E35" s="13"/>
      <c r="F35" s="13"/>
      <c r="G35" s="13"/>
    </row>
    <row r="36" spans="1:7" ht="27" thickBot="1">
      <c r="A36" s="38"/>
      <c r="B36" s="13"/>
      <c r="C36" s="13"/>
      <c r="D36" s="13"/>
      <c r="E36" s="13"/>
      <c r="F36" s="13"/>
      <c r="G36" s="13"/>
    </row>
    <row r="37" spans="1:7">
      <c r="A37" s="11" t="s">
        <v>37</v>
      </c>
      <c r="B37" s="8" t="s">
        <v>20</v>
      </c>
      <c r="C37" s="4" t="s">
        <v>13</v>
      </c>
      <c r="D37" s="4" t="s">
        <v>15</v>
      </c>
      <c r="E37" s="5" t="s">
        <v>29</v>
      </c>
      <c r="F37" s="13"/>
      <c r="G37" s="13"/>
    </row>
    <row r="38" spans="1:7">
      <c r="A38" s="11"/>
      <c r="B38" s="9" t="s">
        <v>21</v>
      </c>
      <c r="C38" s="3" t="s">
        <v>14</v>
      </c>
      <c r="D38" s="3" t="s">
        <v>16</v>
      </c>
      <c r="E38" s="6" t="s">
        <v>19</v>
      </c>
      <c r="F38" s="13"/>
      <c r="G38" s="13"/>
    </row>
    <row r="39" spans="1:7">
      <c r="A39" s="11"/>
      <c r="B39" s="9" t="s">
        <v>4</v>
      </c>
      <c r="C39" s="3" t="s">
        <v>4</v>
      </c>
      <c r="D39" s="3" t="s">
        <v>4</v>
      </c>
      <c r="E39" s="6" t="s">
        <v>4</v>
      </c>
      <c r="F39" s="13"/>
      <c r="G39" s="13"/>
    </row>
    <row r="40" spans="1:7" ht="16.5" thickBot="1">
      <c r="A40" s="12" t="s">
        <v>22</v>
      </c>
      <c r="B40" s="22"/>
      <c r="C40" s="23"/>
      <c r="D40" s="23"/>
      <c r="E40" s="24"/>
      <c r="F40" s="13"/>
      <c r="G40" s="13"/>
    </row>
    <row r="41" spans="1:7" ht="16.5" thickBot="1">
      <c r="A41" s="12" t="s">
        <v>28</v>
      </c>
      <c r="B41" s="34">
        <f>B40*15</f>
        <v>0</v>
      </c>
      <c r="C41" s="35">
        <f>C40*15</f>
        <v>0</v>
      </c>
      <c r="D41" s="35">
        <f>D40*15</f>
        <v>0</v>
      </c>
      <c r="E41" s="36">
        <f>E40*15</f>
        <v>0</v>
      </c>
      <c r="F41" s="13"/>
      <c r="G41" s="13"/>
    </row>
    <row r="42" spans="1:7">
      <c r="A42" s="11"/>
      <c r="B42" s="13"/>
      <c r="C42" s="13"/>
      <c r="D42" s="13"/>
      <c r="E42" s="13"/>
      <c r="F42" s="13"/>
      <c r="G42" s="13"/>
    </row>
    <row r="43" spans="1:7" ht="16.5" thickBot="1">
      <c r="A43" s="11"/>
      <c r="B43" s="13"/>
      <c r="C43" s="13"/>
      <c r="D43" s="13"/>
      <c r="E43" s="13"/>
      <c r="F43" s="13"/>
      <c r="G43" s="13"/>
    </row>
    <row r="44" spans="1:7">
      <c r="A44" s="11" t="s">
        <v>38</v>
      </c>
      <c r="B44" s="8" t="s">
        <v>5</v>
      </c>
      <c r="C44" s="4" t="s">
        <v>5</v>
      </c>
      <c r="D44" s="4" t="s">
        <v>5</v>
      </c>
      <c r="E44" s="5" t="s">
        <v>5</v>
      </c>
      <c r="F44" s="13"/>
      <c r="G44" s="13"/>
    </row>
    <row r="45" spans="1:7">
      <c r="A45" s="11"/>
      <c r="B45" s="9" t="s">
        <v>23</v>
      </c>
      <c r="C45" s="3" t="s">
        <v>23</v>
      </c>
      <c r="D45" s="3" t="s">
        <v>23</v>
      </c>
      <c r="E45" s="6" t="s">
        <v>23</v>
      </c>
      <c r="F45" s="13"/>
      <c r="G45" s="13"/>
    </row>
    <row r="46" spans="1:7">
      <c r="A46" s="11"/>
      <c r="B46" s="9" t="s">
        <v>4</v>
      </c>
      <c r="C46" s="3" t="s">
        <v>4</v>
      </c>
      <c r="D46" s="3" t="s">
        <v>4</v>
      </c>
      <c r="E46" s="6" t="s">
        <v>4</v>
      </c>
      <c r="F46" s="13"/>
      <c r="G46" s="13"/>
    </row>
    <row r="47" spans="1:7" ht="16.5" thickBot="1">
      <c r="A47" s="12" t="s">
        <v>22</v>
      </c>
      <c r="B47" s="22"/>
      <c r="C47" s="23"/>
      <c r="D47" s="23"/>
      <c r="E47" s="24"/>
      <c r="F47" s="13"/>
      <c r="G47" s="13"/>
    </row>
    <row r="48" spans="1:7" ht="16.5" thickBot="1">
      <c r="A48" s="43" t="s">
        <v>28</v>
      </c>
      <c r="B48" s="34">
        <f>B47*13</f>
        <v>0</v>
      </c>
      <c r="C48" s="35">
        <f>C47*13</f>
        <v>0</v>
      </c>
      <c r="D48" s="35">
        <f>D47*13</f>
        <v>0</v>
      </c>
      <c r="E48" s="36">
        <f>E47*13</f>
        <v>0</v>
      </c>
      <c r="F48" s="13"/>
      <c r="G48" s="13"/>
    </row>
    <row r="49" spans="1:7">
      <c r="A49" s="11"/>
      <c r="B49" s="13"/>
      <c r="C49" s="13"/>
      <c r="D49" s="13"/>
      <c r="E49" s="13"/>
      <c r="F49" s="13"/>
      <c r="G49" s="13"/>
    </row>
  </sheetData>
  <phoneticPr fontId="17" type="noConversion"/>
  <pageMargins left="0.75000000000000011" right="0.75000000000000011" top="1" bottom="1" header="0.5" footer="0.5"/>
  <pageSetup paperSize="9" scale="5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 Kiss</dc:creator>
  <cp:lastModifiedBy>stagista</cp:lastModifiedBy>
  <cp:lastPrinted>2015-10-12T20:55:59Z</cp:lastPrinted>
  <dcterms:created xsi:type="dcterms:W3CDTF">2015-10-12T17:07:54Z</dcterms:created>
  <dcterms:modified xsi:type="dcterms:W3CDTF">2015-11-13T11:40:09Z</dcterms:modified>
</cp:coreProperties>
</file>